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<sst xmlns="http://schemas.openxmlformats.org/spreadsheetml/2006/main" count="39" uniqueCount="37">
  <si>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</si>
  <si>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</si>
  <si>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</si>
  <si>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</si>
  <si>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</si>
  <si>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</si>
  <si>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</si>
  <si>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</si>
  <si>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</si>
  <si>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</si>
  <si>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</si>
  <si>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</si>
  <si>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</si>
  <si>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</si>
  <si>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</si>
  <si>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</si>
  <si>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</si>
  <si>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</si>
  <si>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</si>
  <si>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</si>
  <si>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</si>
  <si>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</si>
  <si>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</si>
  <si>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</si>
  <si>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</si>
  <si>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</si>
  <si>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</si>
  <si>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</si>
  <si>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</si>
  <si>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</si>
  <si>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</si>
  <si>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</si>
  <si>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</si>
  <si>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</si>
  <si>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</si>
  <si>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</si>
  <si>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п.Успенский, ул.50лет Октября, д.5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</si>
</sst>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1014.6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-20630.91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241168.44</v>
      </c>
    </row>
    <row r="14" spans="1:7" ht="12.75">
      <c r="A14" s="8"/>
      <c r="B14" s="40" t="s">
        <v>5</v>
      </c>
      <c r="C14" s="41"/>
      <c r="D14" s="41"/>
      <c r="E14" s="41"/>
      <c r="F14" s="42"/>
      <c r="G14" s="20">
        <f>G13*18/100</f>
        <v>43410.3192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1">
        <f>G13-G14</f>
        <v>197758.1208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215368.62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-46430.73000000001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6.75" customHeight="1">
      <c r="A20" s="17" t="s">
        <v>3</v>
      </c>
      <c r="B20" s="29" t="s">
        <v>28</v>
      </c>
      <c r="C20" s="30"/>
      <c r="D20" s="30"/>
      <c r="E20" s="30"/>
      <c r="F20" s="31"/>
      <c r="G20" s="53">
        <v>17948</v>
      </c>
    </row>
    <row r="21" spans="1:7" ht="25.5" customHeight="1">
      <c r="A21" s="18" t="s">
        <v>7</v>
      </c>
      <c r="B21" s="22" t="s">
        <v>29</v>
      </c>
      <c r="C21" s="22"/>
      <c r="D21" s="22"/>
      <c r="E21" s="22"/>
      <c r="F21" s="22"/>
      <c r="G21" s="16">
        <v>4286</v>
      </c>
    </row>
    <row r="22" spans="1:7" ht="165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49198</v>
      </c>
    </row>
    <row r="23" spans="1:7" ht="92.25" customHeight="1">
      <c r="A23" s="18" t="s">
        <v>18</v>
      </c>
      <c r="B23" s="26" t="s">
        <v>27</v>
      </c>
      <c r="C23" s="27"/>
      <c r="D23" s="27"/>
      <c r="E23" s="27"/>
      <c r="F23" s="28"/>
      <c r="G23" s="16">
        <v>38825</v>
      </c>
    </row>
    <row r="24" spans="1:7" ht="25.5" customHeight="1">
      <c r="A24" s="18" t="s">
        <v>19</v>
      </c>
      <c r="B24" s="26" t="s">
        <v>30</v>
      </c>
      <c r="C24" s="27"/>
      <c r="D24" s="27"/>
      <c r="E24" s="27"/>
      <c r="F24" s="28"/>
      <c r="G24" s="52">
        <v>4652.55</v>
      </c>
    </row>
    <row r="25" spans="1:7" ht="25.5" customHeight="1">
      <c r="A25" s="18" t="s">
        <v>20</v>
      </c>
      <c r="B25" s="22" t="s">
        <v>31</v>
      </c>
      <c r="C25" s="22"/>
      <c r="D25" s="22"/>
      <c r="E25" s="22"/>
      <c r="F25" s="22"/>
      <c r="G25" s="52">
        <v>19056</v>
      </c>
    </row>
    <row r="26" spans="1:7" ht="25.5" customHeight="1">
      <c r="A26" s="18" t="s">
        <v>21</v>
      </c>
      <c r="B26" s="22" t="s">
        <v>22</v>
      </c>
      <c r="C26" s="22"/>
      <c r="D26" s="22"/>
      <c r="E26" s="22"/>
      <c r="F26" s="22"/>
      <c r="G26" s="52">
        <v>20992</v>
      </c>
    </row>
    <row r="27" spans="1:7" ht="25.5" customHeight="1">
      <c r="A27" s="18" t="s">
        <v>23</v>
      </c>
      <c r="B27" s="22" t="s">
        <v>35</v>
      </c>
      <c r="C27" s="22"/>
      <c r="D27" s="22"/>
      <c r="E27" s="22"/>
      <c r="F27" s="22"/>
      <c r="G27" s="52">
        <v>4793</v>
      </c>
    </row>
    <row r="28" spans="1:7" ht="25.5" customHeight="1">
      <c r="A28" s="18" t="s">
        <v>24</v>
      </c>
      <c r="B28" s="22" t="s">
        <v>25</v>
      </c>
      <c r="C28" s="22"/>
      <c r="D28" s="22"/>
      <c r="E28" s="22"/>
      <c r="F28" s="22"/>
      <c r="G28" s="52">
        <v>46765</v>
      </c>
    </row>
    <row r="29" spans="1:7" ht="25.5" customHeight="1">
      <c r="A29" s="2"/>
      <c r="B29" s="23" t="s">
        <v>26</v>
      </c>
      <c r="C29" s="24"/>
      <c r="D29" s="24"/>
      <c r="E29" s="24"/>
      <c r="F29" s="25"/>
      <c r="G29" s="52">
        <f>G20+G21+G22+G23+G24+G25+G26+G27+G28</f>
        <v>206515.55</v>
      </c>
    </row>
  </sheetData>
  <sheetProtection/>
  <mergeCells count="24">
    <mergeCell ref="B13:F13"/>
    <mergeCell ref="B11:F11"/>
    <mergeCell ref="B17:F17"/>
    <mergeCell ref="B12:F12"/>
    <mergeCell ref="B14:F14"/>
    <mergeCell ref="A10:G10"/>
    <mergeCell ref="A2:G2"/>
    <mergeCell ref="A3:G3"/>
    <mergeCell ref="A4:G4"/>
    <mergeCell ref="A5:G5"/>
    <mergeCell ref="B26:F26"/>
    <mergeCell ref="A19:G19"/>
    <mergeCell ref="A9:F9"/>
    <mergeCell ref="B15:F15"/>
    <mergeCell ref="B16:F16"/>
    <mergeCell ref="B28:F28"/>
    <mergeCell ref="B29:F29"/>
    <mergeCell ref="B20:F20"/>
    <mergeCell ref="B21:F21"/>
    <mergeCell ref="B22:F22"/>
    <mergeCell ref="B23:F23"/>
    <mergeCell ref="B24:F24"/>
    <mergeCell ref="B25:F25"/>
    <mergeCell ref="B27:F27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2012-11-27T04:38:15Z</dcterms:modified>
  <cp:category/>
  <cp:version/>
  <cp:contentType/>
  <cp:contentStatus/>
</cp:coreProperties>
</file>