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<sst xmlns="http://schemas.openxmlformats.org/spreadsheetml/2006/main" count="39" uniqueCount="37">
  <si>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</si>
  <si>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</si>
  <si>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</si>
  <si>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</si>
  <si>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</si>
  <si>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</si>
  <si>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</si>
  <si>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</si>
  <si>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</si>
  <si>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</si>
  <si>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</si>
  <si>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</si>
  <si>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</si>
  <si>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</si>
  <si>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</si>
  <si>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</si>
  <si>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</si>
  <si>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</si>
  <si>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</si>
  <si>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</si>
  <si>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</si>
  <si>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</si>
  <si>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</si>
  <si>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</si>
  <si>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</si>
  <si>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</si>
  <si>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</si>
  <si>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</si>
  <si>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</si>
  <si>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</si>
  <si>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</si>
  <si>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</si>
  <si>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</si>
  <si>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</si>
  <si>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</si>
  <si>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</si>
  <si>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п.Успенский, ул.50лет Октября, д.2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</si>
</sst>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165" fontId="0" fillId="0" borderId="0" xfId="0" applyNumberFormat="1" applyAlignment="1">
      <alignment/>
    </xf>
    <xf numFmtId="0" fontId="0" fillId="0" borderId="14" xfId="0" applyFont="1" applyBorder="1" applyAlignment="1">
      <alignment horizontal="right"/>
    </xf>
    <xf numFmtId="1" fontId="0" fillId="0" borderId="10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52">
        <v>609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22" t="s">
        <v>33</v>
      </c>
      <c r="B9" s="23"/>
      <c r="C9" s="23"/>
      <c r="D9" s="23"/>
      <c r="E9" s="23"/>
      <c r="F9" s="24"/>
      <c r="G9" s="9">
        <v>-12345.7</v>
      </c>
    </row>
    <row r="10" spans="1:7" ht="12.75">
      <c r="A10" s="35" t="s">
        <v>9</v>
      </c>
      <c r="B10" s="36"/>
      <c r="C10" s="36"/>
      <c r="D10" s="36"/>
      <c r="E10" s="36"/>
      <c r="F10" s="36"/>
      <c r="G10" s="37"/>
    </row>
    <row r="11" spans="1:7" ht="12.75">
      <c r="A11" s="2" t="s">
        <v>0</v>
      </c>
      <c r="B11" s="31" t="s">
        <v>1</v>
      </c>
      <c r="C11" s="32"/>
      <c r="D11" s="32"/>
      <c r="E11" s="32"/>
      <c r="F11" s="33"/>
      <c r="G11" s="11" t="s">
        <v>2</v>
      </c>
    </row>
    <row r="12" spans="1:7" ht="12.75">
      <c r="A12" s="6" t="s">
        <v>3</v>
      </c>
      <c r="B12" s="25" t="s">
        <v>4</v>
      </c>
      <c r="C12" s="26"/>
      <c r="D12" s="26"/>
      <c r="E12" s="26"/>
      <c r="F12" s="27"/>
      <c r="G12" s="12"/>
    </row>
    <row r="13" spans="1:7" ht="12.75">
      <c r="A13" s="7"/>
      <c r="B13" s="30" t="s">
        <v>6</v>
      </c>
      <c r="C13" s="28"/>
      <c r="D13" s="28"/>
      <c r="E13" s="28"/>
      <c r="F13" s="29"/>
      <c r="G13" s="13">
        <v>144771.48</v>
      </c>
    </row>
    <row r="14" spans="1:7" ht="12.75">
      <c r="A14" s="8"/>
      <c r="B14" s="22" t="s">
        <v>5</v>
      </c>
      <c r="C14" s="23"/>
      <c r="D14" s="23"/>
      <c r="E14" s="23"/>
      <c r="F14" s="24"/>
      <c r="G14" s="20">
        <f>G13*18/100</f>
        <v>26058.866400000003</v>
      </c>
    </row>
    <row r="15" spans="1:7" ht="12.75">
      <c r="A15" s="5"/>
      <c r="B15" s="25" t="s">
        <v>11</v>
      </c>
      <c r="C15" s="26"/>
      <c r="D15" s="26"/>
      <c r="E15" s="26"/>
      <c r="F15" s="27"/>
      <c r="G15" s="14"/>
    </row>
    <row r="16" spans="1:7" ht="12.75">
      <c r="A16" s="7"/>
      <c r="B16" s="28" t="s">
        <v>10</v>
      </c>
      <c r="C16" s="28"/>
      <c r="D16" s="28"/>
      <c r="E16" s="28"/>
      <c r="F16" s="29"/>
      <c r="G16" s="21">
        <f>G13-G14</f>
        <v>118712.61360000001</v>
      </c>
    </row>
    <row r="17" spans="1:7" ht="12.75">
      <c r="A17" s="2" t="s">
        <v>7</v>
      </c>
      <c r="B17" s="22" t="s">
        <v>12</v>
      </c>
      <c r="C17" s="23"/>
      <c r="D17" s="23"/>
      <c r="E17" s="23"/>
      <c r="F17" s="24"/>
      <c r="G17" s="11">
        <v>129284.06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-27833.12000000001</v>
      </c>
    </row>
    <row r="19" spans="1:7" ht="12.75">
      <c r="A19" s="35" t="s">
        <v>8</v>
      </c>
      <c r="B19" s="36"/>
      <c r="C19" s="36"/>
      <c r="D19" s="36"/>
      <c r="E19" s="36"/>
      <c r="F19" s="36"/>
      <c r="G19" s="37"/>
    </row>
    <row r="20" spans="1:7" ht="35.25" customHeight="1">
      <c r="A20" s="17" t="s">
        <v>3</v>
      </c>
      <c r="B20" s="46" t="s">
        <v>28</v>
      </c>
      <c r="C20" s="47"/>
      <c r="D20" s="47"/>
      <c r="E20" s="47"/>
      <c r="F20" s="48"/>
      <c r="G20" s="53">
        <v>10773</v>
      </c>
    </row>
    <row r="21" spans="1:7" ht="25.5" customHeight="1">
      <c r="A21" s="18" t="s">
        <v>7</v>
      </c>
      <c r="B21" s="34" t="s">
        <v>29</v>
      </c>
      <c r="C21" s="34"/>
      <c r="D21" s="34"/>
      <c r="E21" s="34"/>
      <c r="F21" s="34"/>
      <c r="G21" s="16">
        <v>2573</v>
      </c>
    </row>
    <row r="22" spans="1:7" ht="162" customHeight="1">
      <c r="A22" s="18" t="s">
        <v>17</v>
      </c>
      <c r="B22" s="49" t="s">
        <v>32</v>
      </c>
      <c r="C22" s="50"/>
      <c r="D22" s="50"/>
      <c r="E22" s="50"/>
      <c r="F22" s="51"/>
      <c r="G22" s="16">
        <v>26402</v>
      </c>
    </row>
    <row r="23" spans="1:7" ht="90.75" customHeight="1">
      <c r="A23" s="18" t="s">
        <v>18</v>
      </c>
      <c r="B23" s="43" t="s">
        <v>27</v>
      </c>
      <c r="C23" s="44"/>
      <c r="D23" s="44"/>
      <c r="E23" s="44"/>
      <c r="F23" s="45"/>
      <c r="G23" s="16">
        <v>22676</v>
      </c>
    </row>
    <row r="24" spans="1:7" ht="25.5" customHeight="1">
      <c r="A24" s="18" t="s">
        <v>19</v>
      </c>
      <c r="B24" s="43" t="s">
        <v>30</v>
      </c>
      <c r="C24" s="44"/>
      <c r="D24" s="44"/>
      <c r="E24" s="44"/>
      <c r="F24" s="45"/>
      <c r="G24" s="54">
        <v>3101.69</v>
      </c>
    </row>
    <row r="25" spans="1:7" ht="25.5" customHeight="1">
      <c r="A25" s="18" t="s">
        <v>20</v>
      </c>
      <c r="B25" s="34" t="s">
        <v>31</v>
      </c>
      <c r="C25" s="34"/>
      <c r="D25" s="34"/>
      <c r="E25" s="34"/>
      <c r="F25" s="34"/>
      <c r="G25" s="16">
        <v>11438</v>
      </c>
    </row>
    <row r="26" spans="1:7" ht="25.5" customHeight="1">
      <c r="A26" s="18" t="s">
        <v>21</v>
      </c>
      <c r="B26" s="34" t="s">
        <v>22</v>
      </c>
      <c r="C26" s="34"/>
      <c r="D26" s="34"/>
      <c r="E26" s="34"/>
      <c r="F26" s="34"/>
      <c r="G26" s="16">
        <v>12600</v>
      </c>
    </row>
    <row r="27" spans="1:7" ht="25.5" customHeight="1">
      <c r="A27" s="18" t="s">
        <v>23</v>
      </c>
      <c r="B27" s="34" t="s">
        <v>35</v>
      </c>
      <c r="C27" s="34"/>
      <c r="D27" s="34"/>
      <c r="E27" s="34"/>
      <c r="F27" s="34"/>
      <c r="G27" s="16">
        <v>2877</v>
      </c>
    </row>
    <row r="28" spans="1:7" ht="25.5" customHeight="1">
      <c r="A28" s="18" t="s">
        <v>24</v>
      </c>
      <c r="B28" s="34" t="s">
        <v>25</v>
      </c>
      <c r="C28" s="34"/>
      <c r="D28" s="34"/>
      <c r="E28" s="34"/>
      <c r="F28" s="34"/>
      <c r="G28" s="16">
        <v>28070</v>
      </c>
    </row>
    <row r="29" spans="1:7" ht="25.5" customHeight="1">
      <c r="A29" s="2"/>
      <c r="B29" s="40" t="s">
        <v>26</v>
      </c>
      <c r="C29" s="41"/>
      <c r="D29" s="41"/>
      <c r="E29" s="41"/>
      <c r="F29" s="42"/>
      <c r="G29" s="54">
        <f>G20+G21+G22+G23+G24+G25+G26+G27+G28</f>
        <v>120510.69</v>
      </c>
    </row>
  </sheetData>
  <sheetProtection/>
  <mergeCells count="24">
    <mergeCell ref="B28:F28"/>
    <mergeCell ref="B29:F29"/>
    <mergeCell ref="B20:F20"/>
    <mergeCell ref="B21:F21"/>
    <mergeCell ref="B22:F22"/>
    <mergeCell ref="B23:F23"/>
    <mergeCell ref="B24:F24"/>
    <mergeCell ref="B25:F25"/>
    <mergeCell ref="B27:F27"/>
    <mergeCell ref="A2:G2"/>
    <mergeCell ref="A3:G3"/>
    <mergeCell ref="A4:G4"/>
    <mergeCell ref="A5:G5"/>
    <mergeCell ref="B17:F17"/>
    <mergeCell ref="B12:F12"/>
    <mergeCell ref="B14:F14"/>
    <mergeCell ref="A10:G10"/>
    <mergeCell ref="A9:F9"/>
    <mergeCell ref="B15:F15"/>
    <mergeCell ref="B16:F16"/>
    <mergeCell ref="B13:F13"/>
    <mergeCell ref="B11:F11"/>
    <mergeCell ref="B26:F26"/>
    <mergeCell ref="A19:G19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2012-11-27T04:28:14Z</dcterms:modified>
  <cp:category/>
  <cp:version/>
  <cp:contentType/>
  <cp:contentStatus/>
</cp:coreProperties>
</file>