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<sst xmlns="http://schemas.openxmlformats.org/spreadsheetml/2006/main" count="39" uniqueCount="37">
  <si>
    <t>№</t>
  </si>
  <si>
    <t>Наименование статей</t>
  </si>
  <si>
    <t>Сумма</t>
  </si>
  <si>
    <t>1.</t>
  </si>
  <si>
    <t>Начислено финансовых средств за услуги/работы по управлению,</t>
  </si>
  <si>
    <t>НДС 18%</t>
  </si>
  <si>
    <t>содержанию и ремонту общего имущества жилого дома  (в т.ч. НДС)</t>
  </si>
  <si>
    <t>2.</t>
  </si>
  <si>
    <t xml:space="preserve">Расходы </t>
  </si>
  <si>
    <t>Доходы</t>
  </si>
  <si>
    <t xml:space="preserve"> (без НДС)</t>
  </si>
  <si>
    <t>Итого доходов</t>
  </si>
  <si>
    <t>Оплачено населением  (т.ч.НДС)</t>
  </si>
  <si>
    <t xml:space="preserve">Отчет управляющей компании многоквартирного дома </t>
  </si>
  <si>
    <t>по предоставленным услугам/работам по управлению, содержанию</t>
  </si>
  <si>
    <t xml:space="preserve"> и ремонту общего имущества жилого дома за 2011 год</t>
  </si>
  <si>
    <t xml:space="preserve">полезная площадь ,(м2) -  </t>
  </si>
  <si>
    <t>3.</t>
  </si>
  <si>
    <t>4.</t>
  </si>
  <si>
    <t>5.</t>
  </si>
  <si>
    <t>6.</t>
  </si>
  <si>
    <t>7.</t>
  </si>
  <si>
    <t>Общехозяйственные расходы</t>
  </si>
  <si>
    <t>8.</t>
  </si>
  <si>
    <t>9.</t>
  </si>
  <si>
    <t>Содержание управляющей компании, в т.ч. услуги по сбору платежей</t>
  </si>
  <si>
    <t>Итого расходы:</t>
  </si>
  <si>
    <r>
      <t xml:space="preserve">Техническое обслуживание инженерного оборудования и конструктивных элементов здания </t>
    </r>
    <r>
      <rPr>
        <sz val="8"/>
        <rFont val="Arial Cyr"/>
        <family val="0"/>
      </rPr>
      <t>(осмотр общего имущества, меры пожарной безопасности, устранение незначительных неисправностей в общедомовых инженерных сетях центрального отопления,горячего и холодного водоснабжения, водоотведения, регулировка кранов, набивка сальников, уплотнение сгонов, прочистка трубопровода ГВС и ХВС, проверка исправности канализационной системы, устранение течи, слив воды и наполнение водой систем отопления и др., в т.ч. заработная плата рабочих с соц.выплатами, затраты на материалы)</t>
    </r>
  </si>
  <si>
    <r>
      <t xml:space="preserve">Санитарное содержание мест общего пользования в жилых домах                    </t>
    </r>
    <r>
      <rPr>
        <sz val="8"/>
        <rFont val="Arial Cyr"/>
        <family val="0"/>
      </rPr>
      <t>(уборка подъездов, в т.ч. заработная плата рабочих с соц.выплатами, затраты на материалы)</t>
    </r>
  </si>
  <si>
    <r>
      <t xml:space="preserve">Освещение мест общего пользования </t>
    </r>
    <r>
      <rPr>
        <sz val="8"/>
        <rFont val="Arial Cyr"/>
        <family val="0"/>
      </rPr>
      <t>(договор с ОАО "Мосэнергосбыт")</t>
    </r>
  </si>
  <si>
    <r>
      <t xml:space="preserve">Техническое обслуживание ВДГО </t>
    </r>
    <r>
      <rPr>
        <sz val="8"/>
        <rFont val="Arial Cyr"/>
        <family val="0"/>
      </rPr>
      <t>(договор с филиалом ГУП МО "Мособлгаз" "Ступиномежрайгаз")</t>
    </r>
  </si>
  <si>
    <r>
      <t xml:space="preserve">Сбор и вывоз ТБО </t>
    </r>
    <r>
      <rPr>
        <sz val="8"/>
        <rFont val="Arial Cyr"/>
        <family val="0"/>
      </rPr>
      <t>(договор с МУП "ККБХ ГП Серебряные Пруды")</t>
    </r>
  </si>
  <si>
    <r>
      <t xml:space="preserve">Текущий ремонт жилищного фонда </t>
    </r>
    <r>
      <rPr>
        <sz val="8"/>
        <rFont val="Arial Cyr"/>
        <family val="0"/>
      </rPr>
      <t>(по конструктивным элементам здания - ремонт кладки фундамента, заделка щелей и трещин, ремонт приямков, ликвидация просадок в отмостке, устройство дренажа, ремонт участков цоколя и фасада, заделка межпанельных стыков (швов), ремонт кровли отдельными частями, теплозащита чердака, ремонт внутреннего водостока, смена внешнего водостока, изготовление и установка подъездных дверей,  отдельных элементов крыльца, другие работы в местах общего пользования; - по внутридомовому инженерному оборудованию: смена отдельных участков трубопроводов на стояках, устранение на них прорывов, смена задвижек, вентилей, кранов, установка или смена радиаторов в местах общего пользования, смена стоковых и разводящих канализационных трубопроводов, замена элементов во входных распределительных устройствах этажных щитов, замена и ремонт светильников в местах общего пользования и на сетях внешнего освещения, замена электроустановочных изделий, элементов заземления, реле, стояковых проводов; к текущему ремонту относится: плановые профилактические ремонты, мероприятия по подготовке к сезонной эксплуатации, аварийно-диспетчерское обслуживание, в т.ч. заработная плата рабочих с соц.выплатами, затраты на материалы)</t>
    </r>
    <r>
      <rPr>
        <sz val="10"/>
        <rFont val="Arial Cyr"/>
        <family val="0"/>
      </rPr>
      <t xml:space="preserve">
</t>
    </r>
  </si>
  <si>
    <t>Задолженность /переплата квартиросъемщиков (-/+) на 01.01.2011 -</t>
  </si>
  <si>
    <t>Задолженность /переплата квартиросъемщиков (+/-) на 01.01.2012 -</t>
  </si>
  <si>
    <r>
      <t>Прочие затраты</t>
    </r>
    <r>
      <rPr>
        <sz val="8"/>
        <rFont val="Arial Cyr"/>
        <family val="0"/>
      </rPr>
      <t xml:space="preserve"> (амортизация, налоги и пр.)</t>
    </r>
  </si>
  <si>
    <t>п.Серебряные Пруды, мкр.Центральный, д.8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</si>
</sst>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" fontId="3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4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tabSelected="1" zoomScalePageLayoutView="0" workbookViewId="0" topLeftCell="A1">
      <selection activeCell="G29" sqref="G29"/>
    </sheetView>
  </sheetViews>
  <sheetFormatPr defaultColWidth="9.00390625" defaultRowHeight="12.75"/>
  <cols>
    <col min="1" max="1" width="7.625" style="0" customWidth="1"/>
    <col min="3" max="3" width="7.875" style="0" customWidth="1"/>
    <col min="6" max="6" width="34.00390625" style="0" customWidth="1"/>
    <col min="7" max="7" width="16.50390625" style="0" customWidth="1"/>
  </cols>
  <sheetData>
    <row r="2" spans="1:12" ht="12.75">
      <c r="A2" s="36" t="s">
        <v>13</v>
      </c>
      <c r="B2" s="36"/>
      <c r="C2" s="36"/>
      <c r="D2" s="36"/>
      <c r="E2" s="36"/>
      <c r="F2" s="36"/>
      <c r="G2" s="36"/>
      <c r="H2" s="3"/>
      <c r="I2" s="3"/>
      <c r="J2" s="3"/>
      <c r="K2" s="3"/>
      <c r="L2" s="3"/>
    </row>
    <row r="3" spans="1:12" ht="12.75">
      <c r="A3" s="36" t="s">
        <v>14</v>
      </c>
      <c r="B3" s="36"/>
      <c r="C3" s="36"/>
      <c r="D3" s="36"/>
      <c r="E3" s="36"/>
      <c r="F3" s="36"/>
      <c r="G3" s="36"/>
      <c r="H3" s="3"/>
      <c r="I3" s="3"/>
      <c r="J3" s="3"/>
      <c r="K3" s="3"/>
      <c r="L3" s="3"/>
    </row>
    <row r="4" spans="1:12" ht="12.75">
      <c r="A4" s="36" t="s">
        <v>15</v>
      </c>
      <c r="B4" s="36"/>
      <c r="C4" s="36"/>
      <c r="D4" s="36"/>
      <c r="E4" s="36"/>
      <c r="F4" s="36"/>
      <c r="G4" s="36"/>
      <c r="H4" s="3"/>
      <c r="I4" s="3"/>
      <c r="J4" s="3"/>
      <c r="K4" s="3"/>
      <c r="L4" s="3"/>
    </row>
    <row r="5" spans="1:12" ht="12.75">
      <c r="A5" s="37" t="s">
        <v>36</v>
      </c>
      <c r="B5" s="37"/>
      <c r="C5" s="37"/>
      <c r="D5" s="37"/>
      <c r="E5" s="37"/>
      <c r="F5" s="37"/>
      <c r="G5" s="37"/>
      <c r="H5" s="10"/>
      <c r="I5" s="3"/>
      <c r="J5" s="3"/>
      <c r="K5" s="3"/>
      <c r="L5" s="3"/>
    </row>
    <row r="6" spans="1:12" ht="12.75">
      <c r="A6" s="19"/>
      <c r="B6" s="19"/>
      <c r="C6" s="19"/>
      <c r="D6" s="19"/>
      <c r="E6" s="19"/>
      <c r="F6" s="19"/>
      <c r="G6" s="19"/>
      <c r="H6" s="10"/>
      <c r="I6" s="3"/>
      <c r="J6" s="3"/>
      <c r="K6" s="3"/>
      <c r="L6" s="3"/>
    </row>
    <row r="7" spans="1:7" ht="12.75">
      <c r="A7" s="3" t="s">
        <v>16</v>
      </c>
      <c r="B7" s="3"/>
      <c r="C7" s="3"/>
      <c r="D7" s="3">
        <v>3066.4</v>
      </c>
      <c r="E7" s="3"/>
      <c r="F7" s="3"/>
      <c r="G7" s="3"/>
    </row>
    <row r="8" spans="1:7" ht="12.75">
      <c r="A8" s="1"/>
      <c r="B8" s="1"/>
      <c r="C8" s="1"/>
      <c r="D8" s="1"/>
      <c r="E8" s="1"/>
      <c r="F8" s="1"/>
      <c r="G8" s="1"/>
    </row>
    <row r="9" spans="1:7" ht="12.75" customHeight="1">
      <c r="A9" s="20" t="s">
        <v>33</v>
      </c>
      <c r="B9" s="21"/>
      <c r="C9" s="21"/>
      <c r="D9" s="21"/>
      <c r="E9" s="21"/>
      <c r="F9" s="22"/>
      <c r="G9" s="9">
        <v>-43927.98</v>
      </c>
    </row>
    <row r="10" spans="1:7" ht="12.75">
      <c r="A10" s="33" t="s">
        <v>9</v>
      </c>
      <c r="B10" s="34"/>
      <c r="C10" s="34"/>
      <c r="D10" s="34"/>
      <c r="E10" s="34"/>
      <c r="F10" s="34"/>
      <c r="G10" s="35"/>
    </row>
    <row r="11" spans="1:7" ht="12.75">
      <c r="A11" s="2" t="s">
        <v>0</v>
      </c>
      <c r="B11" s="29" t="s">
        <v>1</v>
      </c>
      <c r="C11" s="30"/>
      <c r="D11" s="30"/>
      <c r="E11" s="30"/>
      <c r="F11" s="31"/>
      <c r="G11" s="11" t="s">
        <v>2</v>
      </c>
    </row>
    <row r="12" spans="1:7" ht="12.75">
      <c r="A12" s="6" t="s">
        <v>3</v>
      </c>
      <c r="B12" s="23" t="s">
        <v>4</v>
      </c>
      <c r="C12" s="24"/>
      <c r="D12" s="24"/>
      <c r="E12" s="24"/>
      <c r="F12" s="25"/>
      <c r="G12" s="12"/>
    </row>
    <row r="13" spans="1:7" ht="12.75">
      <c r="A13" s="7"/>
      <c r="B13" s="28" t="s">
        <v>6</v>
      </c>
      <c r="C13" s="26"/>
      <c r="D13" s="26"/>
      <c r="E13" s="26"/>
      <c r="F13" s="27"/>
      <c r="G13" s="13">
        <v>728944.8</v>
      </c>
    </row>
    <row r="14" spans="1:7" ht="12.75">
      <c r="A14" s="8"/>
      <c r="B14" s="20" t="s">
        <v>5</v>
      </c>
      <c r="C14" s="21"/>
      <c r="D14" s="21"/>
      <c r="E14" s="21"/>
      <c r="F14" s="22"/>
      <c r="G14" s="11">
        <f>G13*18/100</f>
        <v>131210.064</v>
      </c>
    </row>
    <row r="15" spans="1:7" ht="12.75">
      <c r="A15" s="5"/>
      <c r="B15" s="23" t="s">
        <v>11</v>
      </c>
      <c r="C15" s="24"/>
      <c r="D15" s="24"/>
      <c r="E15" s="24"/>
      <c r="F15" s="25"/>
      <c r="G15" s="14"/>
    </row>
    <row r="16" spans="1:7" ht="12.75">
      <c r="A16" s="7"/>
      <c r="B16" s="26" t="s">
        <v>10</v>
      </c>
      <c r="C16" s="26"/>
      <c r="D16" s="26"/>
      <c r="E16" s="26"/>
      <c r="F16" s="27"/>
      <c r="G16" s="13">
        <f>G13-G14</f>
        <v>597734.736</v>
      </c>
    </row>
    <row r="17" spans="1:7" ht="12.75">
      <c r="A17" s="2" t="s">
        <v>7</v>
      </c>
      <c r="B17" s="20" t="s">
        <v>12</v>
      </c>
      <c r="C17" s="21"/>
      <c r="D17" s="21"/>
      <c r="E17" s="21"/>
      <c r="F17" s="22"/>
      <c r="G17" s="11">
        <v>662018.37</v>
      </c>
    </row>
    <row r="18" spans="1:7" ht="12.75" customHeight="1">
      <c r="A18" s="15" t="s">
        <v>34</v>
      </c>
      <c r="B18" s="4"/>
      <c r="C18" s="4"/>
      <c r="D18" s="4"/>
      <c r="E18" s="4"/>
      <c r="F18" s="4"/>
      <c r="G18" s="11">
        <f>G17+G9-G13</f>
        <v>-110854.41000000003</v>
      </c>
    </row>
    <row r="19" spans="1:7" ht="12.75">
      <c r="A19" s="33" t="s">
        <v>8</v>
      </c>
      <c r="B19" s="34"/>
      <c r="C19" s="34"/>
      <c r="D19" s="34"/>
      <c r="E19" s="34"/>
      <c r="F19" s="34"/>
      <c r="G19" s="35"/>
    </row>
    <row r="20" spans="1:7" ht="34.5" customHeight="1">
      <c r="A20" s="17" t="s">
        <v>3</v>
      </c>
      <c r="B20" s="44" t="s">
        <v>28</v>
      </c>
      <c r="C20" s="45"/>
      <c r="D20" s="45"/>
      <c r="E20" s="45"/>
      <c r="F20" s="46"/>
      <c r="G20" s="50">
        <v>54245</v>
      </c>
    </row>
    <row r="21" spans="1:7" ht="25.5" customHeight="1">
      <c r="A21" s="18" t="s">
        <v>7</v>
      </c>
      <c r="B21" s="32" t="s">
        <v>29</v>
      </c>
      <c r="C21" s="32"/>
      <c r="D21" s="32"/>
      <c r="E21" s="32"/>
      <c r="F21" s="32"/>
      <c r="G21" s="16">
        <v>12954</v>
      </c>
    </row>
    <row r="22" spans="1:7" ht="161.25" customHeight="1">
      <c r="A22" s="18" t="s">
        <v>17</v>
      </c>
      <c r="B22" s="47" t="s">
        <v>32</v>
      </c>
      <c r="C22" s="48"/>
      <c r="D22" s="48"/>
      <c r="E22" s="48"/>
      <c r="F22" s="49"/>
      <c r="G22" s="16">
        <v>119123</v>
      </c>
    </row>
    <row r="23" spans="1:7" ht="81.75" customHeight="1">
      <c r="A23" s="18" t="s">
        <v>18</v>
      </c>
      <c r="B23" s="41" t="s">
        <v>27</v>
      </c>
      <c r="C23" s="42"/>
      <c r="D23" s="42"/>
      <c r="E23" s="42"/>
      <c r="F23" s="43"/>
      <c r="G23" s="16">
        <v>111403</v>
      </c>
    </row>
    <row r="24" spans="1:7" ht="25.5" customHeight="1">
      <c r="A24" s="18" t="s">
        <v>19</v>
      </c>
      <c r="B24" s="41" t="s">
        <v>30</v>
      </c>
      <c r="C24" s="42"/>
      <c r="D24" s="42"/>
      <c r="E24" s="42"/>
      <c r="F24" s="43"/>
      <c r="G24" s="16"/>
    </row>
    <row r="25" spans="1:7" ht="25.5" customHeight="1">
      <c r="A25" s="18" t="s">
        <v>20</v>
      </c>
      <c r="B25" s="32" t="s">
        <v>31</v>
      </c>
      <c r="C25" s="32"/>
      <c r="D25" s="32"/>
      <c r="E25" s="32"/>
      <c r="F25" s="32"/>
      <c r="G25" s="16">
        <v>57592</v>
      </c>
    </row>
    <row r="26" spans="1:7" ht="25.5" customHeight="1">
      <c r="A26" s="18" t="s">
        <v>21</v>
      </c>
      <c r="B26" s="32" t="s">
        <v>22</v>
      </c>
      <c r="C26" s="32"/>
      <c r="D26" s="32"/>
      <c r="E26" s="32"/>
      <c r="F26" s="32"/>
      <c r="G26" s="16">
        <v>63443</v>
      </c>
    </row>
    <row r="27" spans="1:7" ht="25.5" customHeight="1">
      <c r="A27" s="18" t="s">
        <v>23</v>
      </c>
      <c r="B27" s="32" t="s">
        <v>35</v>
      </c>
      <c r="C27" s="32"/>
      <c r="D27" s="32"/>
      <c r="E27" s="32"/>
      <c r="F27" s="32"/>
      <c r="G27" s="16">
        <v>14487</v>
      </c>
    </row>
    <row r="28" spans="1:7" ht="25.5" customHeight="1">
      <c r="A28" s="18" t="s">
        <v>24</v>
      </c>
      <c r="B28" s="32" t="s">
        <v>25</v>
      </c>
      <c r="C28" s="32"/>
      <c r="D28" s="32"/>
      <c r="E28" s="32"/>
      <c r="F28" s="32"/>
      <c r="G28" s="16">
        <v>141338</v>
      </c>
    </row>
    <row r="29" spans="1:7" ht="25.5" customHeight="1">
      <c r="A29" s="2"/>
      <c r="B29" s="38" t="s">
        <v>26</v>
      </c>
      <c r="C29" s="39"/>
      <c r="D29" s="39"/>
      <c r="E29" s="39"/>
      <c r="F29" s="40"/>
      <c r="G29" s="16">
        <f>G20+G21+G22+G23+G24+G25+G26+G27+G28</f>
        <v>574585</v>
      </c>
    </row>
  </sheetData>
  <sheetProtection/>
  <mergeCells count="24">
    <mergeCell ref="B29:F29"/>
    <mergeCell ref="B20:F20"/>
    <mergeCell ref="B21:F21"/>
    <mergeCell ref="B22:F22"/>
    <mergeCell ref="B23:F23"/>
    <mergeCell ref="B24:F24"/>
    <mergeCell ref="B25:F25"/>
    <mergeCell ref="B27:F27"/>
    <mergeCell ref="B28:F28"/>
    <mergeCell ref="A2:G2"/>
    <mergeCell ref="A3:G3"/>
    <mergeCell ref="A4:G4"/>
    <mergeCell ref="A5:G5"/>
    <mergeCell ref="B17:F17"/>
    <mergeCell ref="B12:F12"/>
    <mergeCell ref="B14:F14"/>
    <mergeCell ref="A10:G10"/>
    <mergeCell ref="A9:F9"/>
    <mergeCell ref="B15:F15"/>
    <mergeCell ref="B16:F16"/>
    <mergeCell ref="B13:F13"/>
    <mergeCell ref="B11:F11"/>
    <mergeCell ref="B26:F26"/>
    <mergeCell ref="A19:G19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Гл.бух</cp:lastModifiedBy>
  <cp:lastPrinted>2012-09-12T10:46:55Z</cp:lastPrinted>
  <dcterms:created xsi:type="dcterms:W3CDTF">2012-09-11T06:52:21Z</dcterms:created>
  <dcterms:modified xsi:type="dcterms:W3CDTF">2012-11-26T08:04:56Z</dcterms:modified>
  <cp:category/>
  <cp:version/>
  <cp:contentType/>
  <cp:contentStatus/>
</cp:coreProperties>
</file>